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<sst xmlns="http://schemas.openxmlformats.org/spreadsheetml/2006/main" count="40" uniqueCount="30">
  <si>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</si>
  <si>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</si>
  <si>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</si>
  <si>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</si>
  <si>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</si>
  <si>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</si>
  <si>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</si>
  <si>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</si>
  <si>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</si>
  <si>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</si>
  <si>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</si>
  <si>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</si>
  <si>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</si>
  <si>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</si>
  <si>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</si>
  <si>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</si>
  <si>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</si>
  <si>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</si>
  <si>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</si>
  <si>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</si>
  <si>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</si>
  <si>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</si>
  <si>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</si>
  <si>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</si>
  <si>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CARMEN CAM</t>
  </si>
  <si>
    <t>Del 1 de enero al 31 de Marzo de 2019 (b)</t>
  </si>
  <si>
    <t>Tesorero Municipal</t>
  </si>
  <si>
    <t>C.P.A. José Alieser Hernández May</t>
  </si>
  <si>
    <t>Sindico de Hacienda</t>
  </si>
  <si>
    <t>L.C. Sergio Argemiro Cruz Montes de Oca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</si>
</sst>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F38" sqref="F38:H3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32" t="s">
        <v>24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1</v>
      </c>
      <c r="C4" s="36"/>
      <c r="D4" s="36"/>
      <c r="E4" s="36"/>
      <c r="F4" s="36"/>
      <c r="G4" s="36"/>
      <c r="H4" s="37"/>
    </row>
    <row r="5" spans="2:8" ht="12.75">
      <c r="B5" s="35" t="s">
        <v>25</v>
      </c>
      <c r="C5" s="36"/>
      <c r="D5" s="36"/>
      <c r="E5" s="36"/>
      <c r="F5" s="36"/>
      <c r="G5" s="36"/>
      <c r="H5" s="37"/>
    </row>
    <row r="6" spans="2:8" ht="13.5" thickBot="1">
      <c r="B6" s="38" t="s">
        <v>2</v>
      </c>
      <c r="C6" s="39"/>
      <c r="D6" s="39"/>
      <c r="E6" s="39"/>
      <c r="F6" s="39"/>
      <c r="G6" s="39"/>
      <c r="H6" s="40"/>
    </row>
    <row r="7" spans="2:8" ht="13.5" thickBot="1">
      <c r="B7" s="25" t="s">
        <v>3</v>
      </c>
      <c r="C7" s="27" t="s">
        <v>4</v>
      </c>
      <c r="D7" s="28"/>
      <c r="E7" s="28"/>
      <c r="F7" s="28"/>
      <c r="G7" s="29"/>
      <c r="H7" s="30" t="s">
        <v>5</v>
      </c>
    </row>
    <row r="8" spans="2:8" ht="26.25" thickBot="1">
      <c r="B8" s="2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1"/>
    </row>
    <row r="9" spans="2:8" ht="12.75">
      <c r="B9" s="2" t="s">
        <v>11</v>
      </c>
      <c r="C9" s="18">
        <f>C10+C11+C12+C15+C16+C19</f>
        <v>605697738</v>
      </c>
      <c r="D9" s="18">
        <f>D10+D11+D12+D15+D16+D19</f>
        <v>219957691.43</v>
      </c>
      <c r="E9" s="18">
        <f>E10+E11+E12+E15+E16+E19</f>
        <v>825655429.43</v>
      </c>
      <c r="F9" s="18">
        <f>F10+F11+F12+F15+F16+F19</f>
        <v>161380990.48</v>
      </c>
      <c r="G9" s="18">
        <f>G10+G11+G12+G15+G16+G19</f>
        <v>138046638.56</v>
      </c>
      <c r="H9" s="19">
        <f>E9-F9</f>
        <v>664274438.9499999</v>
      </c>
    </row>
    <row r="10" spans="2:8" ht="20.25" customHeight="1">
      <c r="B10" s="3" t="s">
        <v>12</v>
      </c>
      <c r="C10" s="18">
        <v>582596147</v>
      </c>
      <c r="D10" s="19">
        <v>205638697.9</v>
      </c>
      <c r="E10" s="20">
        <f>C10+D10</f>
        <v>788234844.9</v>
      </c>
      <c r="F10" s="19">
        <v>154103932</v>
      </c>
      <c r="G10" s="19">
        <v>131280090.05</v>
      </c>
      <c r="H10" s="20">
        <f aca="true" t="shared" si="0" ref="H10:H31">E10-F10</f>
        <v>634130912.9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18">
        <v>23101591</v>
      </c>
      <c r="D15" s="19">
        <v>14318993.53</v>
      </c>
      <c r="E15" s="20">
        <f>C15+D15</f>
        <v>37420584.53</v>
      </c>
      <c r="F15" s="19">
        <v>7277058.48</v>
      </c>
      <c r="G15" s="19">
        <v>6766548.51</v>
      </c>
      <c r="H15" s="20">
        <f t="shared" si="0"/>
        <v>30143526.05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18">
        <f>C22+C23+C24+C27+C28+C31</f>
        <v>39133464</v>
      </c>
      <c r="D21" s="18">
        <f>D22+D23+D24+D27+D28+D31</f>
        <v>20770285.4</v>
      </c>
      <c r="E21" s="18">
        <f>E22+E23+E24+E27+E28+E31</f>
        <v>59903749.4</v>
      </c>
      <c r="F21" s="18">
        <f>F22+F23+F24+F27+F28+F31</f>
        <v>6999591.43</v>
      </c>
      <c r="G21" s="18">
        <f>G22+G23+G24+G27+G28+G31</f>
        <v>6999591.43</v>
      </c>
      <c r="H21" s="19">
        <f t="shared" si="0"/>
        <v>52904157.97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18">
        <v>39133464</v>
      </c>
      <c r="D27" s="19">
        <v>20770285.4</v>
      </c>
      <c r="E27" s="20">
        <f>C27+D27</f>
        <v>59903749.4</v>
      </c>
      <c r="F27" s="19">
        <v>6999591.43</v>
      </c>
      <c r="G27" s="19">
        <v>6999591.43</v>
      </c>
      <c r="H27" s="20">
        <f t="shared" si="0"/>
        <v>52904157.97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18">
        <f aca="true" t="shared" si="1" ref="C32:H32">C9+C21</f>
        <v>644831202</v>
      </c>
      <c r="D32" s="18">
        <f t="shared" si="1"/>
        <v>240727976.83</v>
      </c>
      <c r="E32" s="18">
        <f t="shared" si="1"/>
        <v>885559178.8299999</v>
      </c>
      <c r="F32" s="18">
        <f t="shared" si="1"/>
        <v>168380581.91</v>
      </c>
      <c r="G32" s="18">
        <f t="shared" si="1"/>
        <v>145046229.99</v>
      </c>
      <c r="H32" s="18">
        <f t="shared" si="1"/>
        <v>717178596.92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8" spans="2:8" ht="12.75">
      <c r="B38" s="22" t="s">
        <v>27</v>
      </c>
      <c r="F38" s="23" t="s">
        <v>29</v>
      </c>
      <c r="G38" s="23"/>
      <c r="H38" s="23"/>
    </row>
    <row r="39" spans="2:8" ht="12.75">
      <c r="B39" s="21" t="s">
        <v>26</v>
      </c>
      <c r="F39" s="24" t="s">
        <v>28</v>
      </c>
      <c r="G39" s="24"/>
      <c r="H39" s="24"/>
    </row>
  </sheetData>
  <sheetProtection/>
  <mergeCells count="10">
    <mergeCell ref="F38:H38"/>
    <mergeCell ref="F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2019-04-17T15:27:13Z</cp:lastPrinted>
  <dcterms:created xsi:type="dcterms:W3CDTF">2016-10-11T20:59:14Z</dcterms:created>
  <dcterms:modified xsi:type="dcterms:W3CDTF">2019-04-23T18:36:33Z</dcterms:modified>
  <cp:category/>
  <cp:version/>
  <cp:contentType/>
  <cp:contentStatus/>
</cp:coreProperties>
</file>