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<sst xmlns="http://schemas.openxmlformats.org/spreadsheetml/2006/main" count="41" uniqueCount="31">
  <si>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</si>
  <si>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</si>
  <si>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</si>
  <si>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</si>
  <si>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</si>
  <si>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</si>
  <si>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</si>
  <si>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</si>
  <si>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</si>
  <si>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</si>
  <si>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</si>
  <si>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</si>
  <si>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</si>
  <si>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</si>
  <si>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</si>
  <si>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</si>
  <si>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</si>
  <si>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</si>
  <si>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</si>
  <si>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</si>
  <si>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</si>
  <si>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</si>
  <si>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</si>
  <si>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</si>
  <si>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</si>
  <si>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Diciembre de 2018 (b)</t>
  </si>
  <si>
    <t>C.P.A. José Alieser Hernández May</t>
  </si>
  <si>
    <t>Tesorero Municipal</t>
  </si>
  <si>
    <t>Síndico de Hacienda</t>
  </si>
  <si>
    <t>L.P. Sergio Argemiro Cruz Montes de Oca</t>
  </si>
  <si>
    <t>CUENTA PUBLICA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</si>
</sst>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3.5" thickBot="1">
      <c r="B2" s="32" t="s">
        <v>30</v>
      </c>
      <c r="C2" s="33"/>
      <c r="D2" s="33"/>
      <c r="E2" s="33"/>
      <c r="F2" s="33"/>
      <c r="G2" s="33"/>
      <c r="H2" s="34"/>
    </row>
    <row r="3" spans="2:8" ht="12.75">
      <c r="B3" s="32" t="s">
        <v>24</v>
      </c>
      <c r="C3" s="33"/>
      <c r="D3" s="33"/>
      <c r="E3" s="33"/>
      <c r="F3" s="33"/>
      <c r="G3" s="33"/>
      <c r="H3" s="34"/>
    </row>
    <row r="4" spans="2:8" ht="12.75">
      <c r="B4" s="35" t="s">
        <v>0</v>
      </c>
      <c r="C4" s="36"/>
      <c r="D4" s="36"/>
      <c r="E4" s="36"/>
      <c r="F4" s="36"/>
      <c r="G4" s="36"/>
      <c r="H4" s="37"/>
    </row>
    <row r="5" spans="2:8" ht="12.75">
      <c r="B5" s="35" t="s">
        <v>1</v>
      </c>
      <c r="C5" s="36"/>
      <c r="D5" s="36"/>
      <c r="E5" s="36"/>
      <c r="F5" s="36"/>
      <c r="G5" s="36"/>
      <c r="H5" s="37"/>
    </row>
    <row r="6" spans="2:8" ht="12.75">
      <c r="B6" s="35" t="s">
        <v>25</v>
      </c>
      <c r="C6" s="36"/>
      <c r="D6" s="36"/>
      <c r="E6" s="36"/>
      <c r="F6" s="36"/>
      <c r="G6" s="36"/>
      <c r="H6" s="37"/>
    </row>
    <row r="7" spans="2:8" ht="13.5" thickBot="1">
      <c r="B7" s="38" t="s">
        <v>2</v>
      </c>
      <c r="C7" s="39"/>
      <c r="D7" s="39"/>
      <c r="E7" s="39"/>
      <c r="F7" s="39"/>
      <c r="G7" s="39"/>
      <c r="H7" s="40"/>
    </row>
    <row r="8" spans="2:8" ht="13.5" thickBot="1">
      <c r="B8" s="25" t="s">
        <v>3</v>
      </c>
      <c r="C8" s="27" t="s">
        <v>4</v>
      </c>
      <c r="D8" s="28"/>
      <c r="E8" s="28"/>
      <c r="F8" s="28"/>
      <c r="G8" s="29"/>
      <c r="H8" s="30" t="s">
        <v>5</v>
      </c>
    </row>
    <row r="9" spans="2:8" ht="26.25" thickBot="1">
      <c r="B9" s="26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1"/>
    </row>
    <row r="10" spans="2:8" ht="20.25" customHeight="1">
      <c r="B10" s="2" t="s">
        <v>11</v>
      </c>
      <c r="C10" s="18">
        <f>C11+C12+C13+C16+C17+C20</f>
        <v>585681138.6</v>
      </c>
      <c r="D10" s="18">
        <f>D11+D12+D13+D16+D17+D20</f>
        <v>42919598.89</v>
      </c>
      <c r="E10" s="18">
        <f>E11+E12+E13+E16+E17+E20</f>
        <v>628600737.49</v>
      </c>
      <c r="F10" s="18">
        <f>F11+F12+F13+F16+F17+F20</f>
        <v>628543124.0500001</v>
      </c>
      <c r="G10" s="18">
        <f>G11+G12+G13+G16+G17+G20</f>
        <v>588037493.0999999</v>
      </c>
      <c r="H10" s="19">
        <f>E10-F10</f>
        <v>57613.43999993801</v>
      </c>
    </row>
    <row r="11" spans="2:8" ht="12.75">
      <c r="B11" s="3" t="s">
        <v>12</v>
      </c>
      <c r="C11" s="18">
        <v>559726402.96</v>
      </c>
      <c r="D11" s="19">
        <v>33004393.42</v>
      </c>
      <c r="E11" s="20">
        <f>C11+D11</f>
        <v>592730796.38</v>
      </c>
      <c r="F11" s="19">
        <v>592673182.94</v>
      </c>
      <c r="G11" s="19">
        <v>553496119.79</v>
      </c>
      <c r="H11" s="20">
        <f aca="true" t="shared" si="0" ref="H11:H32">E11-F11</f>
        <v>57613.43999993801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18">
        <v>25954735.64</v>
      </c>
      <c r="D16" s="19">
        <v>9915205.47</v>
      </c>
      <c r="E16" s="20">
        <f>C16+D16</f>
        <v>35869941.11</v>
      </c>
      <c r="F16" s="19">
        <v>35869941.11</v>
      </c>
      <c r="G16" s="19">
        <v>34541373.31</v>
      </c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5"/>
      <c r="C21" s="13"/>
      <c r="D21" s="14"/>
      <c r="E21" s="14"/>
      <c r="F21" s="14"/>
      <c r="G21" s="14"/>
      <c r="H21" s="15"/>
    </row>
    <row r="22" spans="2:8" ht="18.75" customHeight="1">
      <c r="B22" s="2" t="s">
        <v>22</v>
      </c>
      <c r="C22" s="18">
        <f>C23+C24+C25+C28+C29+C32</f>
        <v>40040448.96</v>
      </c>
      <c r="D22" s="18">
        <f>D23+D24+D25+D28+D29+D32</f>
        <v>-21146994.28</v>
      </c>
      <c r="E22" s="18">
        <f>E23+E24+E25+E28+E29+E32</f>
        <v>18893454.68</v>
      </c>
      <c r="F22" s="18">
        <f>F23+F24+F25+F28+F29+F32</f>
        <v>18893454.68</v>
      </c>
      <c r="G22" s="18">
        <f>G23+G24+G25+G28+G29+G32</f>
        <v>18893454.68</v>
      </c>
      <c r="H22" s="10">
        <f t="shared" si="0"/>
        <v>0</v>
      </c>
    </row>
    <row r="23" spans="2:8" ht="12.75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18">
        <v>40040448.96</v>
      </c>
      <c r="D28" s="19">
        <v>-21146994.28</v>
      </c>
      <c r="E28" s="20">
        <f>C28+D28</f>
        <v>18893454.68</v>
      </c>
      <c r="F28" s="19">
        <v>18893454.68</v>
      </c>
      <c r="G28" s="19">
        <v>18893454.68</v>
      </c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18">
        <f aca="true" t="shared" si="1" ref="C33:H33">C10+C22</f>
        <v>625721587.5600001</v>
      </c>
      <c r="D33" s="18">
        <f t="shared" si="1"/>
        <v>21772604.61</v>
      </c>
      <c r="E33" s="18">
        <f t="shared" si="1"/>
        <v>647494192.17</v>
      </c>
      <c r="F33" s="18">
        <f t="shared" si="1"/>
        <v>647436578.73</v>
      </c>
      <c r="G33" s="18">
        <f t="shared" si="1"/>
        <v>606930947.7799999</v>
      </c>
      <c r="H33" s="18">
        <f t="shared" si="1"/>
        <v>57613.43999993801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9" spans="2:8" ht="12.75">
      <c r="B39" s="21" t="s">
        <v>26</v>
      </c>
      <c r="F39" s="23" t="s">
        <v>29</v>
      </c>
      <c r="G39" s="23"/>
      <c r="H39" s="23"/>
    </row>
    <row r="40" spans="2:8" ht="12.75">
      <c r="B40" s="22" t="s">
        <v>27</v>
      </c>
      <c r="F40" s="24" t="s">
        <v>28</v>
      </c>
      <c r="G40" s="24"/>
      <c r="H40" s="24"/>
    </row>
  </sheetData>
  <sheetProtection/>
  <mergeCells count="11">
    <mergeCell ref="B2:H2"/>
    <mergeCell ref="F39:H39"/>
    <mergeCell ref="F40:H40"/>
    <mergeCell ref="B8:B9"/>
    <mergeCell ref="C8:G8"/>
    <mergeCell ref="H8:H9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2019-01-28T18:00:17Z</cp:lastPrinted>
  <dcterms:created xsi:type="dcterms:W3CDTF">2016-10-11T20:59:14Z</dcterms:created>
  <dcterms:modified xsi:type="dcterms:W3CDTF">2019-01-28T19:41:27Z</dcterms:modified>
  <cp:category/>
  <cp:version/>
  <cp:contentType/>
  <cp:contentStatus/>
</cp:coreProperties>
</file>