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6" windowHeight="11016" activeTab="0"/>
  </bookViews>
  <sheets>
    <sheet name="F6d_EAEPED_CSP" sheetId="1" r:id="rId1"/>
  </sheets>
  <definedNames>
    <definedName name="_xlnm.Print_Area" localSheetId="0">'F6d_EAEPED_CSP'!$A$1:$H$33</definedName>
  </definedNames>
  <calcPr fullCalcOnLoad="1"/>
</workbook>
</file>

<file path=xl/sharedStrings.xml><?xml version="1.0" encoding="utf-8"?>
<sst xmlns="http://schemas.openxmlformats.org/spreadsheetml/2006/main" count="40" uniqueCount="30">
  <si>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</si>
  <si>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</si>
  <si>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</si>
  <si>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</si>
  <si>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</si>
  <si>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</si>
  <si>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</si>
  <si>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</si>
  <si>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</si>
  <si>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</si>
  <si>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</si>
  <si>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</si>
  <si>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</si>
  <si>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</si>
  <si>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</si>
  <si>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</si>
  <si>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</si>
  <si>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</si>
  <si>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</si>
  <si>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</si>
  <si>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</si>
  <si>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</si>
  <si>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</si>
  <si>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</si>
  <si>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MUNICIPIO DE CARMEN CAM</t>
  </si>
  <si>
    <t>Del 1 de enero al 31 de Diciembre de 2018 (b)</t>
  </si>
  <si>
    <t>C.P.A. José Alieser Hernández May</t>
  </si>
  <si>
    <t>Tesorero Municipal</t>
  </si>
  <si>
    <t>Síndico de Hacienda</t>
  </si>
  <si>
    <t>L.P. Sergio Argemiro Cruz Montes de Oca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</si>
</sst>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_ ;[Red]\-#,##0.0\ "/>
    <numFmt numFmtId="166" formatCode="#,##0.00_ ;[Red]\-#,##0.0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166" fontId="36" fillId="0" borderId="13" xfId="0" applyNumberFormat="1" applyFont="1" applyBorder="1" applyAlignment="1">
      <alignment horizontal="right" vertical="center" wrapText="1"/>
    </xf>
    <xf numFmtId="166" fontId="36" fillId="0" borderId="14" xfId="0" applyNumberFormat="1" applyFont="1" applyBorder="1" applyAlignment="1">
      <alignment horizontal="right" vertical="center" wrapText="1"/>
    </xf>
    <xf numFmtId="166" fontId="37" fillId="0" borderId="14" xfId="0" applyNumberFormat="1" applyFont="1" applyBorder="1" applyAlignment="1">
      <alignment horizontal="right" vertical="center" wrapText="1"/>
    </xf>
    <xf numFmtId="0" fontId="37" fillId="0" borderId="16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7" fillId="0" borderId="16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6" fillId="33" borderId="17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9"/>
  <sheetViews>
    <sheetView tabSelected="1" zoomScale="110" zoomScaleNormal="110" zoomScalePageLayoutView="0" workbookViewId="0" topLeftCell="B1">
      <pane ySplit="8" topLeftCell="A29" activePane="bottomLeft" state="frozen"/>
      <selection pane="topLeft" activeCell="A1" sqref="A1"/>
      <selection pane="bottomLeft" activeCell="F39" sqref="F39:H39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4.25" thickBot="1"/>
    <row r="2" spans="2:8" ht="13.5">
      <c r="B2" s="32" t="s">
        <v>24</v>
      </c>
      <c r="C2" s="33"/>
      <c r="D2" s="33"/>
      <c r="E2" s="33"/>
      <c r="F2" s="33"/>
      <c r="G2" s="33"/>
      <c r="H2" s="34"/>
    </row>
    <row r="3" spans="2:8" ht="13.5">
      <c r="B3" s="35" t="s">
        <v>0</v>
      </c>
      <c r="C3" s="36"/>
      <c r="D3" s="36"/>
      <c r="E3" s="36"/>
      <c r="F3" s="36"/>
      <c r="G3" s="36"/>
      <c r="H3" s="37"/>
    </row>
    <row r="4" spans="2:8" ht="13.5">
      <c r="B4" s="35" t="s">
        <v>1</v>
      </c>
      <c r="C4" s="36"/>
      <c r="D4" s="36"/>
      <c r="E4" s="36"/>
      <c r="F4" s="36"/>
      <c r="G4" s="36"/>
      <c r="H4" s="37"/>
    </row>
    <row r="5" spans="2:8" ht="13.5">
      <c r="B5" s="35" t="s">
        <v>25</v>
      </c>
      <c r="C5" s="36"/>
      <c r="D5" s="36"/>
      <c r="E5" s="36"/>
      <c r="F5" s="36"/>
      <c r="G5" s="36"/>
      <c r="H5" s="37"/>
    </row>
    <row r="6" spans="2:8" ht="14.25" thickBot="1">
      <c r="B6" s="38" t="s">
        <v>2</v>
      </c>
      <c r="C6" s="39"/>
      <c r="D6" s="39"/>
      <c r="E6" s="39"/>
      <c r="F6" s="39"/>
      <c r="G6" s="39"/>
      <c r="H6" s="40"/>
    </row>
    <row r="7" spans="2:8" ht="14.25" thickBot="1">
      <c r="B7" s="25" t="s">
        <v>3</v>
      </c>
      <c r="C7" s="27" t="s">
        <v>4</v>
      </c>
      <c r="D7" s="28"/>
      <c r="E7" s="28"/>
      <c r="F7" s="28"/>
      <c r="G7" s="29"/>
      <c r="H7" s="30" t="s">
        <v>5</v>
      </c>
    </row>
    <row r="8" spans="2:8" ht="27.75" thickBot="1">
      <c r="B8" s="2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31"/>
    </row>
    <row r="9" spans="2:8" ht="13.5">
      <c r="B9" s="2" t="s">
        <v>11</v>
      </c>
      <c r="C9" s="18">
        <f>C10+C11+C12+C15+C16+C19</f>
        <v>585681138.6</v>
      </c>
      <c r="D9" s="18">
        <f>D10+D11+D12+D15+D16+D19</f>
        <v>42919598.89</v>
      </c>
      <c r="E9" s="18">
        <f>E10+E11+E12+E15+E16+E19</f>
        <v>628600737.49</v>
      </c>
      <c r="F9" s="18">
        <f>F10+F11+F12+F15+F16+F19</f>
        <v>628543124.0500001</v>
      </c>
      <c r="G9" s="18">
        <f>G10+G11+G12+G15+G16+G19</f>
        <v>588037493.0999999</v>
      </c>
      <c r="H9" s="19">
        <f>E9-F9</f>
        <v>57613.43999993801</v>
      </c>
    </row>
    <row r="10" spans="2:8" ht="20.25" customHeight="1">
      <c r="B10" s="3" t="s">
        <v>12</v>
      </c>
      <c r="C10" s="18">
        <v>559726402.96</v>
      </c>
      <c r="D10" s="19">
        <v>33004393.42</v>
      </c>
      <c r="E10" s="20">
        <f>C10+D10</f>
        <v>592730796.38</v>
      </c>
      <c r="F10" s="19">
        <v>592673182.94</v>
      </c>
      <c r="G10" s="19">
        <v>553496119.79</v>
      </c>
      <c r="H10" s="20">
        <f aca="true" t="shared" si="0" ref="H10:H31">E10-F10</f>
        <v>57613.43999993801</v>
      </c>
    </row>
    <row r="11" spans="2:8" ht="13.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3.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3.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3.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3.5">
      <c r="B15" s="3" t="s">
        <v>17</v>
      </c>
      <c r="C15" s="18">
        <v>25954735.64</v>
      </c>
      <c r="D15" s="19">
        <v>9915205.47</v>
      </c>
      <c r="E15" s="20">
        <f>C15+D15</f>
        <v>35869941.11</v>
      </c>
      <c r="F15" s="19">
        <v>35869941.11</v>
      </c>
      <c r="G15" s="19">
        <v>34541373.31</v>
      </c>
      <c r="H15" s="11">
        <f t="shared" si="0"/>
        <v>0</v>
      </c>
    </row>
    <row r="16" spans="2:8" ht="27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3.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3.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3.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3.5">
      <c r="B20" s="5"/>
      <c r="C20" s="13"/>
      <c r="D20" s="14"/>
      <c r="E20" s="14"/>
      <c r="F20" s="14"/>
      <c r="G20" s="14"/>
      <c r="H20" s="15"/>
    </row>
    <row r="21" spans="2:8" ht="13.5">
      <c r="B21" s="2" t="s">
        <v>22</v>
      </c>
      <c r="C21" s="18">
        <f>C22+C23+C24+C27+C28+C31</f>
        <v>40040448.96</v>
      </c>
      <c r="D21" s="18">
        <f>D22+D23+D24+D27+D28+D31</f>
        <v>-21146994.28</v>
      </c>
      <c r="E21" s="18">
        <f>E22+E23+E24+E27+E28+E31</f>
        <v>18893454.68</v>
      </c>
      <c r="F21" s="18">
        <f>F22+F23+F24+F27+F28+F31</f>
        <v>18893454.68</v>
      </c>
      <c r="G21" s="18">
        <f>G22+G23+G24+G27+G28+G31</f>
        <v>18893454.68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3.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3.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3.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3.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3.5">
      <c r="B27" s="3" t="s">
        <v>17</v>
      </c>
      <c r="C27" s="18">
        <v>40040448.96</v>
      </c>
      <c r="D27" s="19">
        <v>-21146994.28</v>
      </c>
      <c r="E27" s="20">
        <f>C27+D27</f>
        <v>18893454.68</v>
      </c>
      <c r="F27" s="19">
        <v>18893454.68</v>
      </c>
      <c r="G27" s="19">
        <v>18893454.68</v>
      </c>
      <c r="H27" s="11">
        <f t="shared" si="0"/>
        <v>0</v>
      </c>
    </row>
    <row r="28" spans="2:8" ht="27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3.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3.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3.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3.5">
      <c r="B32" s="2" t="s">
        <v>23</v>
      </c>
      <c r="C32" s="18">
        <f aca="true" t="shared" si="1" ref="C32:H32">C9+C21</f>
        <v>625721587.5600001</v>
      </c>
      <c r="D32" s="18">
        <f t="shared" si="1"/>
        <v>21772604.61</v>
      </c>
      <c r="E32" s="18">
        <f t="shared" si="1"/>
        <v>647494192.17</v>
      </c>
      <c r="F32" s="18">
        <f t="shared" si="1"/>
        <v>647436578.73</v>
      </c>
      <c r="G32" s="18">
        <f t="shared" si="1"/>
        <v>606930947.7799999</v>
      </c>
      <c r="H32" s="18">
        <f t="shared" si="1"/>
        <v>57613.43999993801</v>
      </c>
    </row>
    <row r="33" spans="2:8" ht="14.25" thickBot="1">
      <c r="B33" s="6"/>
      <c r="C33" s="16"/>
      <c r="D33" s="17"/>
      <c r="E33" s="17"/>
      <c r="F33" s="17"/>
      <c r="G33" s="17"/>
      <c r="H33" s="17"/>
    </row>
    <row r="38" spans="2:8" ht="13.5">
      <c r="B38" s="21" t="s">
        <v>26</v>
      </c>
      <c r="F38" s="23" t="s">
        <v>29</v>
      </c>
      <c r="G38" s="23"/>
      <c r="H38" s="23"/>
    </row>
    <row r="39" spans="2:8" ht="13.5">
      <c r="B39" s="22" t="s">
        <v>27</v>
      </c>
      <c r="F39" s="24" t="s">
        <v>28</v>
      </c>
      <c r="G39" s="24"/>
      <c r="H39" s="24"/>
    </row>
  </sheetData>
  <sheetProtection/>
  <mergeCells count="10">
    <mergeCell ref="F38:H38"/>
    <mergeCell ref="F39:H39"/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Juan Obed Castillo Avila</cp:lastModifiedBy>
  <cp:lastPrinted>2019-06-24T16:22:42Z</cp:lastPrinted>
  <dcterms:created xsi:type="dcterms:W3CDTF">2016-10-11T20:59:14Z</dcterms:created>
  <dcterms:modified xsi:type="dcterms:W3CDTF">2019-06-24T16:22:53Z</dcterms:modified>
  <cp:category/>
  <cp:version/>
  <cp:contentType/>
  <cp:contentStatus/>
</cp:coreProperties>
</file>